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942ad210d7e461b/Desktop/Calculators/"/>
    </mc:Choice>
  </mc:AlternateContent>
  <xr:revisionPtr revIDLastSave="11" documentId="13_ncr:1_{CFE67AA6-8495-864F-AB4A-EDE915FCCB1C}" xr6:coauthVersionLast="47" xr6:coauthVersionMax="47" xr10:uidLastSave="{340C3D4B-7C2E-4DC1-AD54-DEA904203988}"/>
  <bookViews>
    <workbookView xWindow="2540" yWindow="2540" windowWidth="28800" windowHeight="15370" xr2:uid="{D48BAFFD-C512-1F45-8110-C8235C434A33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9" i="1" l="1"/>
  <c r="B8" i="1"/>
  <c r="B11" i="1" l="1"/>
  <c r="B13" i="1" s="1"/>
  <c r="B12" i="1" l="1"/>
</calcChain>
</file>

<file path=xl/sharedStrings.xml><?xml version="1.0" encoding="utf-8"?>
<sst xmlns="http://schemas.openxmlformats.org/spreadsheetml/2006/main" count="11" uniqueCount="11">
  <si>
    <t>Mortgage size</t>
  </si>
  <si>
    <t>Mortgage term remaining</t>
  </si>
  <si>
    <t>Current mortgage interest rate</t>
  </si>
  <si>
    <t>Potential mortgage interest rate</t>
  </si>
  <si>
    <t>Current repayments</t>
  </si>
  <si>
    <t>Potential repayments</t>
  </si>
  <si>
    <t>Extra to be paid per year</t>
  </si>
  <si>
    <t>Extra to be paid per month</t>
  </si>
  <si>
    <t>Extra to be paid per week</t>
  </si>
  <si>
    <t>Click on the logo above for personalised,</t>
  </si>
  <si>
    <t>unbiased financial advice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</si>
</sst>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#,##0.00;[Red]\-&quot;$&quot;#,##0.00"/>
    <numFmt numFmtId="164" formatCode="&quot;$&quot;#,##0_);[Red]\(&quot;$&quot;#,##0\)"/>
    <numFmt numFmtId="165" formatCode="General\ &quot;years&quot;"/>
    <numFmt numFmtId="166" formatCode="&quot;$&quot;#,##0"/>
  </numFmts>
  <fonts count="3" x14ac:knownFonts="1">
    <font>
      <sz val="12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6" fontId="0" fillId="0" borderId="0" xfId="0" applyNumberFormat="1" applyAlignment="1" applyProtection="1">
      <alignment horizontal="center"/>
      <protection hidden="1"/>
    </xf>
    <xf numFmtId="164" fontId="1" fillId="2" borderId="0" xfId="0" applyNumberFormat="1" applyFont="1" applyFill="1" applyAlignment="1" applyProtection="1">
      <alignment horizontal="center"/>
      <protection locked="0"/>
    </xf>
    <xf numFmtId="165" fontId="1" fillId="2" borderId="0" xfId="0" applyNumberFormat="1" applyFont="1" applyFill="1" applyAlignment="1" applyProtection="1">
      <alignment horizontal="center"/>
      <protection locked="0"/>
    </xf>
    <xf numFmtId="9" fontId="1" fillId="2" borderId="0" xfId="0" applyNumberFormat="1" applyFont="1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8" fontId="2" fillId="0" borderId="0" xfId="0" applyNumberFormat="1" applyFont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rmoneyblueprint.co.nz/contac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177800</xdr:colOff>
      <xdr:row>1</xdr:row>
      <xdr:rowOff>6350</xdr:rowOff>
    </xdr:from>
    <xdr:to>
      <xdr:col>4</xdr:col>
      <xdr:colOff>2439020</xdr:colOff>
      <xdr:row>4</xdr:row>
      <xdr:rowOff>83792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1404AF-9CE4-4885-8A78-04759A2F2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26000" y="203200"/>
          <a:ext cx="2261220" cy="66799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45E6A-694B-E046-99E8-75AA923432A0}">
  <dimension ref="A1:K17"/>
  <sheetViews>
    <sheetView tabSelected="1" workbookViewId="0">
      <selection activeCell="B8" sqref="B8"/>
    </sheetView>
  </sheetViews>
  <sheetFormatPr defaultColWidth="10.6640625" defaultRowHeight="15.5" x14ac:dyDescent="0.35"/>
  <cols>
    <col min="1" max="1" width="28.1640625" bestFit="1" customWidth="1"/>
    <col min="2" max="2" width="11.5" bestFit="1" customWidth="1"/>
    <col min="5" max="5" width="34.58203125" customWidth="1"/>
  </cols>
  <sheetData>
    <row r="1" spans="1:11" x14ac:dyDescent="0.35">
      <c r="A1" s="1" t="s">
        <v>0</v>
      </c>
      <c r="B1" s="5">
        <v>700000</v>
      </c>
      <c r="C1" s="1"/>
      <c r="D1" s="1"/>
      <c r="E1" s="3"/>
      <c r="F1" s="1"/>
      <c r="G1" s="1"/>
      <c r="H1" s="1"/>
      <c r="I1" s="1"/>
      <c r="J1" s="1"/>
      <c r="K1" s="1"/>
    </row>
    <row r="2" spans="1:11" x14ac:dyDescent="0.35">
      <c r="A2" s="1" t="s">
        <v>1</v>
      </c>
      <c r="B2" s="6">
        <v>27</v>
      </c>
      <c r="C2" s="1"/>
      <c r="D2" s="1"/>
      <c r="E2" s="3"/>
      <c r="F2" s="1"/>
      <c r="G2" s="1"/>
      <c r="H2" s="1"/>
      <c r="I2" s="1"/>
      <c r="J2" s="1"/>
      <c r="K2" s="1"/>
    </row>
    <row r="3" spans="1:11" x14ac:dyDescent="0.35">
      <c r="A3" s="1" t="s">
        <v>2</v>
      </c>
      <c r="B3" s="7">
        <v>0.04</v>
      </c>
      <c r="C3" s="1"/>
      <c r="D3" s="1"/>
      <c r="E3" s="3"/>
      <c r="F3" s="1"/>
      <c r="G3" s="1"/>
      <c r="H3" s="1"/>
      <c r="I3" s="1"/>
      <c r="J3" s="1"/>
      <c r="K3" s="1"/>
    </row>
    <row r="4" spans="1:11" x14ac:dyDescent="0.35">
      <c r="A4" s="1"/>
      <c r="B4" s="8"/>
      <c r="C4" s="1"/>
      <c r="D4" s="1"/>
      <c r="E4" s="3"/>
      <c r="F4" s="1"/>
      <c r="G4" s="1"/>
      <c r="H4" s="1"/>
      <c r="I4" s="1"/>
      <c r="J4" s="1"/>
      <c r="K4" s="1"/>
    </row>
    <row r="5" spans="1:11" x14ac:dyDescent="0.35">
      <c r="A5" s="1" t="s">
        <v>3</v>
      </c>
      <c r="B5" s="7">
        <v>0.06</v>
      </c>
      <c r="C5" s="1"/>
      <c r="D5" s="1"/>
      <c r="E5" s="3"/>
      <c r="F5" s="1"/>
      <c r="G5" s="1"/>
      <c r="H5" s="1"/>
      <c r="I5" s="1"/>
      <c r="J5" s="1"/>
      <c r="K5" s="1"/>
    </row>
    <row r="6" spans="1:11" x14ac:dyDescent="0.35">
      <c r="A6" s="1"/>
      <c r="B6" s="1"/>
      <c r="C6" s="1"/>
      <c r="D6" s="1"/>
      <c r="E6" s="9" t="s">
        <v>9</v>
      </c>
      <c r="F6" s="1"/>
      <c r="G6" s="1"/>
      <c r="H6" s="1"/>
      <c r="I6" s="1"/>
      <c r="J6" s="1"/>
      <c r="K6" s="1"/>
    </row>
    <row r="7" spans="1:11" x14ac:dyDescent="0.35">
      <c r="A7" s="1"/>
      <c r="B7" s="1"/>
      <c r="C7" s="1"/>
      <c r="D7" s="1"/>
      <c r="E7" s="10" t="s">
        <v>10</v>
      </c>
      <c r="F7" s="1"/>
      <c r="G7" s="1"/>
      <c r="H7" s="1"/>
      <c r="I7" s="1"/>
      <c r="J7" s="1"/>
      <c r="K7" s="1"/>
    </row>
    <row r="8" spans="1:11" x14ac:dyDescent="0.35">
      <c r="A8" s="1" t="s">
        <v>4</v>
      </c>
      <c r="B8" s="2">
        <f>-PMT((B3/12),(B2*12),B1,,0)</f>
        <v>3536.4572884950749</v>
      </c>
      <c r="C8" s="1"/>
      <c r="D8" s="1"/>
      <c r="E8" s="1"/>
      <c r="F8" s="1"/>
      <c r="G8" s="1"/>
      <c r="H8" s="1"/>
      <c r="I8" s="1"/>
      <c r="J8" s="1"/>
      <c r="K8" s="1"/>
    </row>
    <row r="9" spans="1:11" x14ac:dyDescent="0.35">
      <c r="A9" s="1" t="s">
        <v>5</v>
      </c>
      <c r="B9" s="2">
        <f>-PMT((B5/12),(B2*12),B1,,0)</f>
        <v>4367.8974797736337</v>
      </c>
      <c r="C9" s="1"/>
      <c r="D9" s="1"/>
      <c r="E9" s="1"/>
      <c r="F9" s="1"/>
      <c r="G9" s="1"/>
      <c r="H9" s="1"/>
      <c r="I9" s="1"/>
      <c r="J9" s="1"/>
      <c r="K9" s="1"/>
    </row>
    <row r="10" spans="1:11" x14ac:dyDescent="0.35">
      <c r="A10" s="1"/>
      <c r="B10" s="3"/>
      <c r="C10" s="1"/>
      <c r="D10" s="1"/>
      <c r="E10" s="1"/>
      <c r="F10" s="1"/>
      <c r="G10" s="1"/>
      <c r="H10" s="1"/>
      <c r="I10" s="1"/>
      <c r="J10" s="1"/>
      <c r="K10" s="1"/>
    </row>
    <row r="11" spans="1:11" x14ac:dyDescent="0.35">
      <c r="A11" s="1" t="s">
        <v>6</v>
      </c>
      <c r="B11" s="4">
        <f>B9-B8</f>
        <v>831.44019127855881</v>
      </c>
      <c r="C11" s="1"/>
      <c r="D11" s="1"/>
      <c r="E11" s="1"/>
      <c r="F11" s="1"/>
      <c r="G11" s="1"/>
      <c r="H11" s="1"/>
      <c r="I11" s="1"/>
      <c r="J11" s="1"/>
      <c r="K11" s="1"/>
    </row>
    <row r="12" spans="1:11" x14ac:dyDescent="0.35">
      <c r="A12" s="1" t="s">
        <v>7</v>
      </c>
      <c r="B12" s="4">
        <f>B11/12</f>
        <v>69.286682606546563</v>
      </c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35">
      <c r="A13" s="1" t="s">
        <v>8</v>
      </c>
      <c r="B13" s="4">
        <f>B11/52</f>
        <v>15.989234447664593</v>
      </c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3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3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</sheetData>
  <sheetProtection algorithmName="SHA-512" hashValue="gbmjjSUg/FKOwPFPp10DqO1ACv5tRKB4Cj007beI6AU6Mp/a9bA6lnGglTMZ7sC2Cqx3/wDLWmx1iPiIq+Jm+A==" saltValue="4eSS6eIUWoN0nH5xjDw6tg==" spinCount="100000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 Carr</dc:creator>
  <cp:lastModifiedBy>Nick Carr</cp:lastModifiedBy>
  <dcterms:created xsi:type="dcterms:W3CDTF">2022-02-18T02:06:20Z</dcterms:created>
  <dcterms:modified xsi:type="dcterms:W3CDTF">2024-02-11T22:34:46Z</dcterms:modified>
</cp:coreProperties>
</file>