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DA00322E-D83B-4B63-82A3-1D5475C7ED81}" xr6:coauthVersionLast="47" xr6:coauthVersionMax="47" xr10:uidLastSave="{00000000-0000-0000-0000-000000000000}"/>
  <bookViews>
    <workbookView xWindow="4920" yWindow="4920" windowWidth="28800" windowHeight="15370" xr2:uid="{4BFD4852-9D9E-43C4-AA75-B1073D1B1A4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1" l="1"/>
  <c r="D4" i="1"/>
  <c r="D5" i="1" s="1"/>
</calcChain>
</file>

<file path=xl/sharedStrings.xml><?xml version="1.0" encoding="utf-8"?>
<sst xmlns="http://schemas.openxmlformats.org/spreadsheetml/2006/main" count="16" uniqueCount="16">
  <si>
    <t>Starting amount</t>
  </si>
  <si>
    <t>Years to save</t>
  </si>
  <si>
    <t>Rate of return</t>
  </si>
  <si>
    <t>Inflation</t>
  </si>
  <si>
    <t>Return after inflation</t>
  </si>
  <si>
    <t>End value</t>
  </si>
  <si>
    <t>How long are you saving for this target</t>
  </si>
  <si>
    <t>What is the expected rate of return of your investment</t>
  </si>
  <si>
    <t>Average in NZ since 1990 has been 2.5%</t>
  </si>
  <si>
    <t>Rate of return after inflation</t>
  </si>
  <si>
    <t>How much are you wanting to save</t>
  </si>
  <si>
    <t>How much do you need to contribute each year - leave this blank</t>
  </si>
  <si>
    <t>Monthly contribution needed</t>
  </si>
  <si>
    <t>Annual contribution needed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</si>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</sst>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8" formatCode="&quot;$&quot;#,##0.00;[Red]\-&quot;$&quot;#,##0.00"/>
    <numFmt numFmtId="164" formatCode="&quot;$&quot;#,##0"/>
    <numFmt numFmtId="165" formatCode="0.0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2" fillId="2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164" fontId="2" fillId="2" borderId="0" xfId="0" applyNumberFormat="1" applyFont="1" applyFill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165" fontId="3" fillId="0" borderId="0" xfId="0" applyNumberFormat="1" applyFont="1" applyAlignment="1" applyProtection="1">
      <alignment horizontal="center"/>
      <protection hidden="1"/>
    </xf>
    <xf numFmtId="6" fontId="2" fillId="2" borderId="0" xfId="0" applyNumberFormat="1" applyFont="1" applyFill="1" applyAlignment="1" applyProtection="1">
      <alignment horizontal="center"/>
      <protection locked="0"/>
    </xf>
    <xf numFmtId="8" fontId="1" fillId="0" borderId="0" xfId="0" applyNumberFormat="1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34925</xdr:colOff>
      <xdr:row>14</xdr:row>
      <xdr:rowOff>3175</xdr:rowOff>
    </xdr:from>
    <xdr:to>
      <xdr:col>2</xdr:col>
      <xdr:colOff>2311400</xdr:colOff>
      <xdr:row>17</xdr:row>
      <xdr:rowOff>51316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436C05-FA29-4C4D-A8B1-44CCF426E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4125" y="2581275"/>
          <a:ext cx="2276475" cy="600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B79BF-3FD2-461E-BFE0-F58785462F7F}">
  <dimension ref="C3:E21"/>
  <sheetViews>
    <sheetView tabSelected="1" workbookViewId="0">
      <selection activeCell="E18" sqref="E18:E19"/>
    </sheetView>
  </sheetViews>
  <sheetFormatPr defaultRowHeight="14.5" x14ac:dyDescent="0.35"/>
  <cols>
    <col min="3" max="3" width="34.6328125" customWidth="1"/>
    <col min="4" max="4" width="11.1796875" bestFit="1" customWidth="1"/>
    <col min="5" max="5" width="59.7265625" bestFit="1" customWidth="1"/>
  </cols>
  <sheetData>
    <row r="3" spans="3:5" x14ac:dyDescent="0.35">
      <c r="C3" s="1" t="s">
        <v>0</v>
      </c>
      <c r="D3" s="8">
        <v>70000</v>
      </c>
    </row>
    <row r="4" spans="3:5" x14ac:dyDescent="0.35">
      <c r="C4" s="2" t="s">
        <v>13</v>
      </c>
      <c r="D4" s="7">
        <f>((D11-D3)*D9)/((1+D9)^D6-1)</f>
        <v>8168.8668147954613</v>
      </c>
      <c r="E4" s="4" t="s">
        <v>11</v>
      </c>
    </row>
    <row r="5" spans="3:5" x14ac:dyDescent="0.35">
      <c r="C5" s="2" t="s">
        <v>12</v>
      </c>
      <c r="D5" s="7">
        <f>D4/12</f>
        <v>680.73890123295507</v>
      </c>
      <c r="E5" s="4"/>
    </row>
    <row r="6" spans="3:5" x14ac:dyDescent="0.35">
      <c r="C6" s="1" t="s">
        <v>1</v>
      </c>
      <c r="D6" s="5">
        <v>3</v>
      </c>
      <c r="E6" s="4" t="s">
        <v>6</v>
      </c>
    </row>
    <row r="7" spans="3:5" x14ac:dyDescent="0.35">
      <c r="C7" s="1" t="s">
        <v>2</v>
      </c>
      <c r="D7" s="9">
        <v>0.04</v>
      </c>
      <c r="E7" s="4" t="s">
        <v>7</v>
      </c>
    </row>
    <row r="8" spans="3:5" x14ac:dyDescent="0.35">
      <c r="C8" s="1" t="s">
        <v>3</v>
      </c>
      <c r="D8" s="9">
        <v>0.02</v>
      </c>
      <c r="E8" s="4" t="s">
        <v>8</v>
      </c>
    </row>
    <row r="9" spans="3:5" x14ac:dyDescent="0.35">
      <c r="C9" s="2" t="s">
        <v>4</v>
      </c>
      <c r="D9" s="10">
        <f>D7-D8</f>
        <v>0.02</v>
      </c>
      <c r="E9" s="4" t="s">
        <v>9</v>
      </c>
    </row>
    <row r="10" spans="3:5" x14ac:dyDescent="0.35">
      <c r="C10" s="3"/>
      <c r="D10" s="6"/>
    </row>
    <row r="11" spans="3:5" x14ac:dyDescent="0.35">
      <c r="C11" s="1" t="s">
        <v>5</v>
      </c>
      <c r="D11" s="11">
        <v>95000</v>
      </c>
      <c r="E11" s="4" t="s">
        <v>10</v>
      </c>
    </row>
    <row r="14" spans="3:5" x14ac:dyDescent="0.35">
      <c r="C14" s="14"/>
    </row>
    <row r="15" spans="3:5" x14ac:dyDescent="0.35">
      <c r="C15" s="14"/>
    </row>
    <row r="16" spans="3:5" x14ac:dyDescent="0.35">
      <c r="C16" s="14"/>
    </row>
    <row r="17" spans="3:3" x14ac:dyDescent="0.35">
      <c r="C17" s="14"/>
    </row>
    <row r="18" spans="3:3" x14ac:dyDescent="0.35">
      <c r="C18" s="14"/>
    </row>
    <row r="19" spans="3:3" x14ac:dyDescent="0.35">
      <c r="C19" s="12" t="s">
        <v>14</v>
      </c>
    </row>
    <row r="20" spans="3:3" x14ac:dyDescent="0.35">
      <c r="C20" s="13" t="s">
        <v>15</v>
      </c>
    </row>
    <row r="21" spans="3:3" x14ac:dyDescent="0.35">
      <c r="C21" s="14"/>
    </row>
  </sheetData>
  <sheetProtection algorithmName="SHA-512" hashValue="aeMAyxLlA5tNpMKHd3sCNQwX7g4nOIYf4BgcON10Ddff06l+7r1HHbYGmY+rjG1pULdFrxWlgDlRbtNRFPE62Q==" saltValue="6VKwYC9Pd0xDYAUWMdwTdA==" spinCount="100000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cp:lastPrinted>2018-03-05T01:35:25Z</cp:lastPrinted>
  <dcterms:created xsi:type="dcterms:W3CDTF">2017-12-28T08:29:25Z</dcterms:created>
  <dcterms:modified xsi:type="dcterms:W3CDTF">2024-02-12T03:08:14Z</dcterms:modified>
</cp:coreProperties>
</file>